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J:\024-FinancesJuridique\3 - Conventions et Marchés publics\2 - JURIDIQUE\2 - MARCHES PUBLICS\2026 Marchés publics\3_26MPROG03_cartographie_Profondeurs\26MPROG03\Lot 4\"/>
    </mc:Choice>
  </mc:AlternateContent>
  <xr:revisionPtr revIDLastSave="0" documentId="13_ncr:1_{82D83DD3-3144-471A-A898-F4988524E545}" xr6:coauthVersionLast="47" xr6:coauthVersionMax="47" xr10:uidLastSave="{00000000-0000-0000-0000-000000000000}"/>
  <bookViews>
    <workbookView xWindow="-28920" yWindow="-120" windowWidth="29040" windowHeight="15720" tabRatio="639" xr2:uid="{00000000-000D-0000-FFFF-FFFF00000000}"/>
  </bookViews>
  <sheets>
    <sheet name="DQE LOT 4 - Signalétique" sheetId="3" r:id="rId1"/>
  </sheets>
  <definedNames>
    <definedName name="__xlnm.Print_Area" localSheetId="0">'DQE LOT 4 - Signalétique'!$A$1:$D$19</definedName>
    <definedName name="_Toc126759309" localSheetId="0">'DQE LOT 4 - Signalétique'!#REF!</definedName>
    <definedName name="_xlnm.Print_Area" localSheetId="0">'DQE LOT 4 - Signalétique'!$A$1:$K$19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3" l="1"/>
  <c r="G20" i="3"/>
  <c r="H20" i="3"/>
  <c r="E20" i="3"/>
  <c r="G17" i="3" l="1"/>
  <c r="H17" i="3" s="1"/>
  <c r="F11" i="3" l="1"/>
  <c r="F18" i="3"/>
  <c r="F16" i="3"/>
  <c r="F15" i="3"/>
  <c r="F14" i="3"/>
  <c r="G11" i="3" l="1"/>
  <c r="H11" i="3" s="1"/>
  <c r="G18" i="3"/>
  <c r="H18" i="3" s="1"/>
  <c r="G16" i="3"/>
  <c r="H16" i="3" s="1"/>
  <c r="G15" i="3"/>
  <c r="H15" i="3" s="1"/>
  <c r="G14" i="3"/>
  <c r="H14" i="3" s="1"/>
  <c r="F10" i="3"/>
  <c r="G10" i="3" l="1"/>
  <c r="H10" i="3" s="1"/>
  <c r="F9" i="3" l="1"/>
  <c r="G9" i="3" l="1"/>
  <c r="H9" i="3" l="1"/>
  <c r="F13" i="3"/>
  <c r="F7" i="3"/>
  <c r="G13" i="3" l="1"/>
  <c r="G7" i="3"/>
  <c r="H13" i="3" l="1"/>
  <c r="H7" i="3"/>
</calcChain>
</file>

<file path=xl/sharedStrings.xml><?xml version="1.0" encoding="utf-8"?>
<sst xmlns="http://schemas.openxmlformats.org/spreadsheetml/2006/main" count="49" uniqueCount="41">
  <si>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</si>
  <si>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</si>
  <si>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Qte</t>
  </si>
  <si>
    <t>P.U.</t>
  </si>
  <si>
    <t>MONTANT HT</t>
  </si>
  <si>
    <t>TVA 20%</t>
  </si>
  <si>
    <t>MONTANT TTC</t>
  </si>
  <si>
    <t>COMMENTAIRES</t>
  </si>
  <si>
    <t>Unité</t>
  </si>
  <si>
    <t>U</t>
  </si>
  <si>
    <t>POSTE A</t>
  </si>
  <si>
    <t>POSTE B</t>
  </si>
  <si>
    <t>POSTE C</t>
  </si>
  <si>
    <t>POSTE 1</t>
  </si>
  <si>
    <t>A1</t>
  </si>
  <si>
    <t>B1</t>
  </si>
  <si>
    <t>B2</t>
  </si>
  <si>
    <t xml:space="preserve">FABRICATION + POSE </t>
  </si>
  <si>
    <t>IMPRESSION SUR SUPPORT PVC MIROIR RECOUVERT D’UN FILM BLEU</t>
  </si>
  <si>
    <t>LETTRES ADHESIVES DECOUPÉES</t>
  </si>
  <si>
    <t>Textes de sous section</t>
  </si>
  <si>
    <t>Textes de section</t>
  </si>
  <si>
    <t>IMPRESSION SUR SUPPORT PVC PEINT</t>
  </si>
  <si>
    <t>C1</t>
  </si>
  <si>
    <t>C2</t>
  </si>
  <si>
    <t>C3</t>
  </si>
  <si>
    <t>C4</t>
  </si>
  <si>
    <t>C5</t>
  </si>
  <si>
    <t>Textes focus 50 x 70 cm</t>
  </si>
  <si>
    <t>Ours 100 x 100 cm</t>
  </si>
  <si>
    <t>m2</t>
  </si>
  <si>
    <t>B3</t>
  </si>
  <si>
    <t>Signalétique directionnelle</t>
  </si>
  <si>
    <t>Cartels developpés 16 x 17 cm</t>
  </si>
  <si>
    <t>Cartels developpés parcours famille 16 x 17 cm</t>
  </si>
  <si>
    <t>Cartels simples 16 x 7cm</t>
  </si>
  <si>
    <t>C6</t>
  </si>
  <si>
    <t>Cartels developpés groupés 16 x 34 cm</t>
  </si>
  <si>
    <t xml:space="preserve">Cimaises titre </t>
  </si>
  <si>
    <t>Total :</t>
  </si>
  <si>
    <r>
      <t>ACCORD-CADRE n°26MPROG03 - LOT 4 — FABRICATION/IMPRESSION ET POSE DE L'ENSEMBLE DE LA SIGNALÉTIQUE
Exposition "Le dessous des mers. L’aventure de la cartographie sous-marine", MnM Brest du 26 juin 2026 au 07 mars 2027</t>
    </r>
    <r>
      <rPr>
        <b/>
        <sz val="26"/>
        <color indexed="54"/>
        <rFont val="Calibri"/>
        <family val="2"/>
      </rPr>
      <t xml:space="preserve">
</t>
    </r>
    <r>
      <rPr>
        <sz val="26"/>
        <color indexed="54"/>
        <rFont val="Calibri"/>
        <family val="2"/>
      </rPr>
      <t>Détail quantitatif estimatif (DQE)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</si>
</sst>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quot;"/>
    <numFmt numFmtId="165" formatCode="\ #,##0.00&quot;  € &quot;;&quot; (&quot;#,##0.00&quot;) € &quot;;&quot; -&quot;#&quot;  € &quot;;@\ "/>
    <numFmt numFmtId="166" formatCode="#,##0.00\ [$€-40C];[Red]\-#,##0.00\ [$€-40C]"/>
    <numFmt numFmtId="167" formatCode="#,##0.00&quot;  &quot;"/>
    <numFmt numFmtId="168" formatCode="_-* #,##0.00\ [$€-40C]_-;\-* #,##0.00\ [$€-40C]_-;_-* &quot;-&quot;??\ [$€-40C]_-;_-@_-"/>
  </numFmts>
  <fonts count="17" x14ac:knownFonts="1">
    <font>
      <sz val="10"/>
      <name val="Arial"/>
      <family val="2"/>
      <charset val="204"/>
    </font>
    <font>
      <sz val="11"/>
      <name val="Calibri"/>
      <family val="2"/>
    </font>
    <font>
      <b/>
      <sz val="26"/>
      <color indexed="54"/>
      <name val="Calibri"/>
      <family val="2"/>
    </font>
    <font>
      <b/>
      <sz val="11"/>
      <color indexed="8"/>
      <name val="Calibri"/>
      <family val="2"/>
    </font>
    <font>
      <sz val="26"/>
      <color indexed="54"/>
      <name val="Calibri"/>
      <family val="2"/>
    </font>
    <font>
      <sz val="13"/>
      <color indexed="55"/>
      <name val="Calibri"/>
      <family val="2"/>
    </font>
    <font>
      <sz val="10.5"/>
      <color indexed="8"/>
      <name val="Calibri"/>
      <family val="2"/>
    </font>
    <font>
      <sz val="10"/>
      <name val="Calibri"/>
      <family val="2"/>
    </font>
    <font>
      <b/>
      <sz val="10"/>
      <name val="Calibri"/>
      <family val="2"/>
    </font>
    <font>
      <u/>
      <sz val="10"/>
      <color theme="10"/>
      <name val="Arial"/>
      <family val="2"/>
      <charset val="204"/>
    </font>
    <font>
      <u/>
      <sz val="10"/>
      <color theme="11"/>
      <name val="Arial"/>
      <family val="2"/>
      <charset val="204"/>
    </font>
    <font>
      <b/>
      <sz val="10"/>
      <color theme="1"/>
      <name val="Calibri"/>
      <family val="2"/>
    </font>
    <font>
      <sz val="8"/>
      <name val="Arial"/>
      <family val="2"/>
      <charset val="204"/>
    </font>
    <font>
      <sz val="12"/>
      <color theme="1"/>
      <name val="Calibri"/>
      <family val="2"/>
      <scheme val="minor"/>
    </font>
    <font>
      <sz val="10"/>
      <name val="Arial"/>
      <family val="2"/>
    </font>
    <font>
      <sz val="9"/>
      <name val="Helvetica"/>
      <family val="2"/>
    </font>
    <font>
      <b/>
      <sz val="14"/>
      <name val="Calibri"/>
      <family val="2"/>
    </font>
  </fonts>
  <fills count="10">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4" tint="0.39997558519241921"/>
        <bgColor indexed="55"/>
      </patternFill>
    </fill>
    <fill>
      <patternFill patternType="solid">
        <fgColor theme="4" tint="0.39997558519241921"/>
        <bgColor indexed="26"/>
      </patternFill>
    </fill>
    <fill>
      <patternFill patternType="solid">
        <fgColor theme="9" tint="0.79998168889431442"/>
        <bgColor indexed="64"/>
      </patternFill>
    </fill>
    <fill>
      <patternFill patternType="solid">
        <fgColor theme="9" tint="0.79998168889431442"/>
        <bgColor indexed="55"/>
      </patternFill>
    </fill>
  </fills>
  <borders count="11">
    <border>
      <left/>
      <right/>
      <top/>
      <bottom/>
      <diagonal/>
    </border>
    <border>
      <left style="thin">
        <color indexed="9"/>
      </left>
      <right style="thin">
        <color indexed="9"/>
      </right>
      <top style="thin">
        <color indexed="9"/>
      </top>
      <bottom style="thin">
        <color indexed="9"/>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bottom style="thin">
        <color auto="1"/>
      </bottom>
      <diagonal/>
    </border>
  </borders>
  <cellStyleXfs count="11">
    <xf numFmtId="0" fontId="0" fillId="0" borderId="0"/>
    <xf numFmtId="165" fontId="1" fillId="0" borderId="0" applyFill="0" applyBorder="0" applyProtection="0"/>
    <xf numFmtId="0" fontId="1" fillId="0" borderId="0" applyNumberFormat="0" applyFill="0" applyBorder="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3" fillId="0" borderId="0"/>
    <xf numFmtId="0" fontId="14" fillId="0" borderId="0"/>
    <xf numFmtId="0" fontId="15" fillId="0" borderId="4" applyNumberFormat="0" applyFill="0" applyBorder="0" applyAlignment="0">
      <protection locked="0"/>
    </xf>
    <xf numFmtId="167" fontId="15" fillId="0" borderId="5" applyFill="0" applyBorder="0" applyAlignment="0"/>
  </cellStyleXfs>
  <cellXfs count="47">
    <xf numFmtId="0" fontId="0" fillId="0" borderId="0" xfId="0"/>
    <xf numFmtId="0" fontId="1" fillId="0" borderId="0" xfId="2"/>
    <xf numFmtId="49" fontId="6" fillId="3" borderId="1" xfId="2" applyNumberFormat="1" applyFont="1" applyFill="1" applyBorder="1" applyAlignment="1" applyProtection="1">
      <alignment horizontal="center" vertical="center" wrapText="1"/>
    </xf>
    <xf numFmtId="49" fontId="7" fillId="3" borderId="1" xfId="2" applyNumberFormat="1" applyFont="1" applyFill="1" applyBorder="1" applyAlignment="1" applyProtection="1">
      <alignment horizontal="center" vertical="center" wrapText="1"/>
    </xf>
    <xf numFmtId="49" fontId="6" fillId="2" borderId="2" xfId="2" applyNumberFormat="1" applyFont="1" applyFill="1" applyBorder="1" applyAlignment="1" applyProtection="1">
      <alignment horizontal="center" vertical="center" wrapText="1"/>
    </xf>
    <xf numFmtId="49" fontId="7" fillId="2" borderId="0" xfId="2" applyNumberFormat="1" applyFont="1" applyFill="1" applyBorder="1" applyAlignment="1" applyProtection="1">
      <alignment horizontal="center" vertical="center" wrapText="1"/>
    </xf>
    <xf numFmtId="0" fontId="7" fillId="0" borderId="0" xfId="0" applyFont="1"/>
    <xf numFmtId="0" fontId="1" fillId="0" borderId="0" xfId="2" applyFill="1" applyBorder="1" applyProtection="1"/>
    <xf numFmtId="0" fontId="1" fillId="0" borderId="0" xfId="2" applyFill="1"/>
    <xf numFmtId="0" fontId="1" fillId="0" borderId="0" xfId="2" applyAlignment="1">
      <alignment vertical="center" wrapText="1"/>
    </xf>
    <xf numFmtId="0" fontId="1" fillId="4" borderId="2" xfId="2" applyFill="1" applyBorder="1" applyAlignment="1">
      <alignment horizontal="center" vertical="center"/>
    </xf>
    <xf numFmtId="0" fontId="1" fillId="4" borderId="0" xfId="2" applyFill="1" applyBorder="1" applyAlignment="1">
      <alignment horizontal="center" vertical="center"/>
    </xf>
    <xf numFmtId="166" fontId="7" fillId="2" borderId="3" xfId="1" applyNumberFormat="1" applyFont="1" applyFill="1" applyBorder="1" applyAlignment="1">
      <alignment horizontal="center" vertical="center" wrapText="1"/>
    </xf>
    <xf numFmtId="166" fontId="7" fillId="2" borderId="3" xfId="2" applyNumberFormat="1" applyFont="1" applyFill="1" applyBorder="1" applyAlignment="1">
      <alignment horizontal="center" vertical="center" wrapText="1"/>
    </xf>
    <xf numFmtId="49" fontId="14" fillId="0" borderId="7" xfId="8" applyNumberFormat="1" applyBorder="1" applyAlignment="1" applyProtection="1">
      <alignment horizontal="left" indent="1"/>
      <protection locked="0"/>
    </xf>
    <xf numFmtId="166" fontId="7" fillId="2" borderId="7" xfId="1" applyNumberFormat="1" applyFont="1" applyFill="1" applyBorder="1" applyAlignment="1">
      <alignment horizontal="center" vertical="center" wrapText="1"/>
    </xf>
    <xf numFmtId="166" fontId="7" fillId="2" borderId="7" xfId="2" applyNumberFormat="1" applyFont="1" applyFill="1" applyBorder="1" applyAlignment="1">
      <alignment horizontal="center" vertical="center" wrapText="1"/>
    </xf>
    <xf numFmtId="49" fontId="8" fillId="8" borderId="8" xfId="2" applyNumberFormat="1" applyFont="1" applyFill="1" applyBorder="1" applyAlignment="1" applyProtection="1">
      <alignment horizontal="center" vertical="center" wrapText="1"/>
    </xf>
    <xf numFmtId="49" fontId="8" fillId="8" borderId="9" xfId="2" applyNumberFormat="1" applyFont="1" applyFill="1" applyBorder="1" applyAlignment="1" applyProtection="1">
      <alignment horizontal="left" vertical="center" wrapText="1"/>
    </xf>
    <xf numFmtId="49" fontId="7" fillId="8" borderId="9" xfId="2" applyNumberFormat="1" applyFont="1" applyFill="1" applyBorder="1" applyAlignment="1" applyProtection="1">
      <alignment horizontal="center" vertical="center" wrapText="1"/>
    </xf>
    <xf numFmtId="164" fontId="1" fillId="9" borderId="9" xfId="2" applyNumberFormat="1" applyFill="1" applyBorder="1" applyAlignment="1">
      <alignment horizontal="center" vertical="center" wrapText="1"/>
    </xf>
    <xf numFmtId="49" fontId="11" fillId="7" borderId="8" xfId="2" applyNumberFormat="1" applyFont="1" applyFill="1" applyBorder="1" applyAlignment="1" applyProtection="1">
      <alignment horizontal="center" vertical="center" wrapText="1"/>
    </xf>
    <xf numFmtId="49" fontId="11" fillId="7" borderId="9" xfId="2" applyNumberFormat="1" applyFont="1" applyFill="1" applyBorder="1" applyAlignment="1" applyProtection="1">
      <alignment horizontal="center" vertical="center" wrapText="1"/>
    </xf>
    <xf numFmtId="164" fontId="1" fillId="6" borderId="9" xfId="2" applyNumberFormat="1" applyFill="1" applyBorder="1" applyAlignment="1">
      <alignment horizontal="center" vertical="center" wrapText="1"/>
    </xf>
    <xf numFmtId="49" fontId="14" fillId="0" borderId="6" xfId="8" applyNumberFormat="1" applyBorder="1" applyAlignment="1" applyProtection="1">
      <alignment horizontal="left" indent="1"/>
      <protection locked="0"/>
    </xf>
    <xf numFmtId="166" fontId="7" fillId="2" borderId="6" xfId="1" applyNumberFormat="1" applyFont="1" applyFill="1" applyBorder="1" applyAlignment="1">
      <alignment horizontal="center" vertical="center" wrapText="1"/>
    </xf>
    <xf numFmtId="166" fontId="7" fillId="2" borderId="6" xfId="2" applyNumberFormat="1" applyFont="1" applyFill="1" applyBorder="1" applyAlignment="1">
      <alignment horizontal="center" vertical="center" wrapText="1"/>
    </xf>
    <xf numFmtId="49" fontId="14" fillId="8" borderId="9" xfId="8" applyNumberFormat="1" applyFill="1" applyBorder="1" applyAlignment="1" applyProtection="1">
      <alignment horizontal="left" indent="1"/>
      <protection locked="0"/>
    </xf>
    <xf numFmtId="49" fontId="8" fillId="7" borderId="9" xfId="2" applyNumberFormat="1" applyFont="1" applyFill="1" applyBorder="1" applyAlignment="1" applyProtection="1">
      <alignment horizontal="center" vertical="center" wrapText="1"/>
    </xf>
    <xf numFmtId="49" fontId="7" fillId="0" borderId="7" xfId="2" applyNumberFormat="1" applyFont="1" applyFill="1" applyBorder="1" applyAlignment="1" applyProtection="1">
      <alignment horizontal="center" vertical="center" wrapText="1"/>
    </xf>
    <xf numFmtId="49" fontId="7" fillId="0" borderId="6" xfId="2" applyNumberFormat="1" applyFont="1" applyFill="1" applyBorder="1" applyAlignment="1" applyProtection="1">
      <alignment horizontal="center" vertical="center" wrapText="1"/>
    </xf>
    <xf numFmtId="0" fontId="7" fillId="0" borderId="6" xfId="2" applyFont="1" applyFill="1" applyBorder="1" applyAlignment="1" applyProtection="1">
      <alignment horizontal="center" vertical="center" wrapText="1"/>
    </xf>
    <xf numFmtId="0" fontId="7" fillId="0" borderId="7" xfId="2" applyFont="1" applyFill="1" applyBorder="1" applyAlignment="1" applyProtection="1">
      <alignment horizontal="center" vertical="center" wrapText="1"/>
    </xf>
    <xf numFmtId="49" fontId="14" fillId="0" borderId="6" xfId="0" applyNumberFormat="1" applyFont="1" applyBorder="1" applyAlignment="1" applyProtection="1">
      <alignment horizontal="left" indent="1"/>
      <protection locked="0"/>
    </xf>
    <xf numFmtId="166" fontId="7" fillId="0" borderId="6" xfId="1" applyNumberFormat="1" applyFont="1" applyFill="1" applyBorder="1" applyAlignment="1">
      <alignment horizontal="center" vertical="center" wrapText="1"/>
    </xf>
    <xf numFmtId="166" fontId="7" fillId="0" borderId="6" xfId="2" applyNumberFormat="1" applyFont="1" applyFill="1" applyBorder="1" applyAlignment="1">
      <alignment horizontal="center" vertical="center" wrapText="1"/>
    </xf>
    <xf numFmtId="49" fontId="7" fillId="0" borderId="10" xfId="2" applyNumberFormat="1" applyFont="1" applyFill="1" applyBorder="1" applyAlignment="1" applyProtection="1">
      <alignment horizontal="center" vertical="center" wrapText="1"/>
    </xf>
    <xf numFmtId="166" fontId="7" fillId="0" borderId="7" xfId="1" applyNumberFormat="1" applyFont="1" applyFill="1" applyBorder="1" applyAlignment="1">
      <alignment horizontal="center" vertical="center" wrapText="1"/>
    </xf>
    <xf numFmtId="166" fontId="7" fillId="0" borderId="7" xfId="2" applyNumberFormat="1" applyFont="1" applyFill="1" applyBorder="1" applyAlignment="1">
      <alignment horizontal="center" vertical="center" wrapText="1"/>
    </xf>
    <xf numFmtId="168" fontId="1" fillId="0" borderId="7" xfId="2" applyNumberFormat="1" applyBorder="1" applyAlignment="1">
      <alignment vertical="center" wrapText="1"/>
    </xf>
    <xf numFmtId="0" fontId="16" fillId="0" borderId="7" xfId="2" applyFont="1" applyBorder="1" applyAlignment="1">
      <alignment vertical="center" wrapText="1"/>
    </xf>
    <xf numFmtId="49" fontId="4" fillId="5" borderId="2" xfId="2" applyNumberFormat="1" applyFont="1" applyFill="1" applyBorder="1" applyAlignment="1" applyProtection="1">
      <alignment horizontal="center" vertical="center" wrapText="1"/>
    </xf>
    <xf numFmtId="49" fontId="4" fillId="5" borderId="0" xfId="2" applyNumberFormat="1" applyFont="1" applyFill="1" applyBorder="1" applyAlignment="1" applyProtection="1">
      <alignment horizontal="center" vertical="center" wrapText="1"/>
    </xf>
    <xf numFmtId="49" fontId="5" fillId="2" borderId="2" xfId="2" applyNumberFormat="1" applyFont="1" applyFill="1" applyBorder="1" applyAlignment="1" applyProtection="1">
      <alignment horizontal="center" vertical="center" wrapText="1"/>
    </xf>
    <xf numFmtId="49" fontId="5" fillId="2" borderId="0" xfId="2" applyNumberFormat="1" applyFont="1" applyFill="1" applyBorder="1" applyAlignment="1" applyProtection="1">
      <alignment horizontal="center" vertical="center" wrapText="1"/>
    </xf>
    <xf numFmtId="0" fontId="1" fillId="4" borderId="0" xfId="2" applyFill="1" applyBorder="1" applyAlignment="1">
      <alignment horizontal="center" vertical="center"/>
    </xf>
    <xf numFmtId="164" fontId="3" fillId="6" borderId="9" xfId="2" applyNumberFormat="1" applyFont="1" applyFill="1" applyBorder="1" applyAlignment="1">
      <alignment horizontal="right" vertical="center" wrapText="1"/>
    </xf>
  </cellXfs>
  <cellStyles count="11">
    <cellStyle name="Désignation" xfId="9" xr:uid="{00000000-0005-0000-0000-000000000000}"/>
    <cellStyle name="Excel Built-in Normal" xfId="2" xr:uid="{00000000-0005-0000-0000-000001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 name="Normal 2" xfId="8" xr:uid="{00000000-0005-0000-0000-000008000000}"/>
    <cellStyle name="Normal 3" xfId="7" xr:uid="{00000000-0005-0000-0000-000009000000}"/>
    <cellStyle name="Produits" xfId="10" xr:uid="{00000000-0005-0000-0000-00000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0"/>
  <sheetViews>
    <sheetView showGridLines="0" tabSelected="1" zoomScaleNormal="100" zoomScaleSheetLayoutView="100" zoomScalePageLayoutView="80" workbookViewId="0">
      <selection activeCell="F9" sqref="F9"/>
    </sheetView>
  </sheetViews>
  <sheetFormatPr baseColWidth="10" defaultColWidth="10.6640625" defaultRowHeight="15" customHeight="1" x14ac:dyDescent="0.3"/>
  <cols>
    <col min="1" max="1" width="15.88671875" style="7" customWidth="1"/>
    <col min="2" max="2" width="40" style="7" customWidth="1"/>
    <col min="3" max="3" width="13.33203125" style="7" customWidth="1"/>
    <col min="4" max="4" width="14.33203125" style="7" customWidth="1"/>
    <col min="5" max="5" width="29" style="9" customWidth="1"/>
    <col min="6" max="6" width="21.6640625" style="1" customWidth="1"/>
    <col min="7" max="7" width="23.6640625" style="1" customWidth="1"/>
    <col min="8" max="8" width="33.109375" style="1" customWidth="1"/>
    <col min="9" max="9" width="22.33203125" style="1" customWidth="1"/>
    <col min="10" max="10" width="20.44140625" style="1" customWidth="1"/>
    <col min="11" max="11" width="24" style="1" customWidth="1"/>
    <col min="12" max="16384" width="10.6640625" style="1"/>
  </cols>
  <sheetData>
    <row r="1" spans="1:11" ht="102.9" customHeight="1" x14ac:dyDescent="0.3">
      <c r="A1" s="41" t="s">
        <v>40</v>
      </c>
      <c r="B1" s="42"/>
      <c r="C1" s="42"/>
      <c r="D1" s="42"/>
      <c r="E1" s="42"/>
      <c r="F1" s="42"/>
      <c r="G1" s="42"/>
      <c r="H1" s="42"/>
      <c r="I1" s="42"/>
      <c r="J1" s="42"/>
      <c r="K1" s="42"/>
    </row>
    <row r="2" spans="1:11" ht="88.5" customHeight="1" x14ac:dyDescent="0.3">
      <c r="A2" s="43" t="s">
        <v>0</v>
      </c>
      <c r="B2" s="44"/>
      <c r="C2" s="44"/>
      <c r="D2" s="44"/>
      <c r="E2" s="44"/>
      <c r="F2" s="44"/>
      <c r="G2" s="44"/>
      <c r="H2" s="44"/>
      <c r="I2" s="44"/>
      <c r="J2" s="44"/>
      <c r="K2" s="44"/>
    </row>
    <row r="3" spans="1:11" ht="45" customHeight="1" x14ac:dyDescent="0.3">
      <c r="A3" s="2"/>
      <c r="B3" s="3" t="s">
        <v>1</v>
      </c>
      <c r="C3" s="3" t="s">
        <v>8</v>
      </c>
      <c r="D3" s="3" t="s">
        <v>2</v>
      </c>
      <c r="E3" s="10" t="s">
        <v>3</v>
      </c>
      <c r="F3" s="11" t="s">
        <v>4</v>
      </c>
      <c r="G3" s="11" t="s">
        <v>5</v>
      </c>
      <c r="H3" s="11" t="s">
        <v>6</v>
      </c>
      <c r="I3" s="45" t="s">
        <v>7</v>
      </c>
      <c r="J3" s="45"/>
      <c r="K3" s="45"/>
    </row>
    <row r="4" spans="1:11" ht="17.25" customHeight="1" x14ac:dyDescent="0.3">
      <c r="A4" s="4"/>
      <c r="B4" s="5"/>
      <c r="C4" s="5"/>
      <c r="D4" s="6"/>
      <c r="E4" s="1"/>
    </row>
    <row r="5" spans="1:11" ht="31.35" customHeight="1" x14ac:dyDescent="0.3">
      <c r="A5" s="21" t="s">
        <v>13</v>
      </c>
      <c r="B5" s="28" t="s">
        <v>17</v>
      </c>
      <c r="C5" s="22"/>
      <c r="D5" s="46"/>
      <c r="E5" s="46"/>
      <c r="F5" s="23"/>
      <c r="G5" s="23"/>
      <c r="H5" s="23"/>
    </row>
    <row r="6" spans="1:11" ht="31.35" customHeight="1" x14ac:dyDescent="0.3">
      <c r="A6" s="17" t="s">
        <v>10</v>
      </c>
      <c r="B6" s="18" t="s">
        <v>18</v>
      </c>
      <c r="C6" s="19"/>
      <c r="D6" s="19"/>
      <c r="E6" s="19"/>
      <c r="F6" s="20"/>
      <c r="G6" s="20"/>
      <c r="H6" s="20"/>
    </row>
    <row r="7" spans="1:11" ht="31.35" customHeight="1" x14ac:dyDescent="0.3">
      <c r="A7" s="29" t="s">
        <v>14</v>
      </c>
      <c r="B7" s="14" t="s">
        <v>38</v>
      </c>
      <c r="C7" s="29" t="s">
        <v>30</v>
      </c>
      <c r="D7" s="32">
        <v>10.6</v>
      </c>
      <c r="E7" s="15">
        <v>0</v>
      </c>
      <c r="F7" s="16">
        <f t="shared" ref="F7" si="0">PRODUCT(D7,E7)</f>
        <v>0</v>
      </c>
      <c r="G7" s="16">
        <f t="shared" ref="G7" si="1">PRODUCT(0.2,F7)</f>
        <v>0</v>
      </c>
      <c r="H7" s="16">
        <f t="shared" ref="H7" si="2">SUM(F7,G7)</f>
        <v>0</v>
      </c>
    </row>
    <row r="8" spans="1:11" ht="30" customHeight="1" x14ac:dyDescent="0.3">
      <c r="A8" s="17" t="s">
        <v>11</v>
      </c>
      <c r="B8" s="18" t="s">
        <v>19</v>
      </c>
      <c r="C8" s="27"/>
      <c r="D8" s="27"/>
      <c r="E8" s="27"/>
      <c r="F8" s="20"/>
      <c r="G8" s="20"/>
      <c r="H8" s="20"/>
    </row>
    <row r="9" spans="1:11" ht="30" customHeight="1" x14ac:dyDescent="0.3">
      <c r="A9" s="30" t="s">
        <v>15</v>
      </c>
      <c r="B9" s="24" t="s">
        <v>21</v>
      </c>
      <c r="C9" s="30" t="s">
        <v>9</v>
      </c>
      <c r="D9" s="31">
        <v>1</v>
      </c>
      <c r="E9" s="25">
        <v>0</v>
      </c>
      <c r="F9" s="26">
        <f t="shared" ref="F9:F11" si="3">PRODUCT(D9,E9)</f>
        <v>0</v>
      </c>
      <c r="G9" s="26">
        <f t="shared" ref="G9:G11" si="4">PRODUCT(0.2,F9)</f>
        <v>0</v>
      </c>
      <c r="H9" s="26">
        <f t="shared" ref="H9:H10" si="5">SUM(F9,G9)</f>
        <v>0</v>
      </c>
    </row>
    <row r="10" spans="1:11" ht="30" customHeight="1" x14ac:dyDescent="0.3">
      <c r="A10" s="30" t="s">
        <v>16</v>
      </c>
      <c r="B10" s="33" t="s">
        <v>20</v>
      </c>
      <c r="C10" s="30" t="s">
        <v>9</v>
      </c>
      <c r="D10" s="31">
        <v>1</v>
      </c>
      <c r="E10" s="34">
        <v>0</v>
      </c>
      <c r="F10" s="35">
        <f t="shared" si="3"/>
        <v>0</v>
      </c>
      <c r="G10" s="35">
        <f t="shared" si="4"/>
        <v>0</v>
      </c>
      <c r="H10" s="35">
        <f t="shared" si="5"/>
        <v>0</v>
      </c>
    </row>
    <row r="11" spans="1:11" ht="30" customHeight="1" x14ac:dyDescent="0.3">
      <c r="A11" s="36" t="s">
        <v>31</v>
      </c>
      <c r="B11" s="33" t="s">
        <v>32</v>
      </c>
      <c r="C11" s="29" t="s">
        <v>9</v>
      </c>
      <c r="D11" s="32">
        <v>1</v>
      </c>
      <c r="E11" s="37">
        <v>0</v>
      </c>
      <c r="F11" s="38">
        <f t="shared" si="3"/>
        <v>0</v>
      </c>
      <c r="G11" s="38">
        <f t="shared" si="4"/>
        <v>0</v>
      </c>
      <c r="H11" s="38">
        <f>SUM(F11,G11)</f>
        <v>0</v>
      </c>
    </row>
    <row r="12" spans="1:11" ht="30" customHeight="1" x14ac:dyDescent="0.3">
      <c r="A12" s="17" t="s">
        <v>12</v>
      </c>
      <c r="B12" s="18" t="s">
        <v>22</v>
      </c>
      <c r="C12" s="27"/>
      <c r="D12" s="27"/>
      <c r="E12" s="27"/>
      <c r="F12" s="20"/>
      <c r="G12" s="20"/>
      <c r="H12" s="20"/>
    </row>
    <row r="13" spans="1:11" ht="30" customHeight="1" x14ac:dyDescent="0.3">
      <c r="A13" s="30" t="s">
        <v>23</v>
      </c>
      <c r="B13" s="24" t="s">
        <v>28</v>
      </c>
      <c r="C13" s="30" t="s">
        <v>9</v>
      </c>
      <c r="D13" s="31">
        <v>1</v>
      </c>
      <c r="E13" s="12">
        <v>0</v>
      </c>
      <c r="F13" s="13">
        <f>PRODUCT(D13,E13)</f>
        <v>0</v>
      </c>
      <c r="G13" s="13">
        <f t="shared" ref="G13:G18" si="6">PRODUCT(0.2,F13)</f>
        <v>0</v>
      </c>
      <c r="H13" s="13">
        <f t="shared" ref="H13:H18" si="7">SUM(F13,G13)</f>
        <v>0</v>
      </c>
    </row>
    <row r="14" spans="1:11" ht="30" customHeight="1" x14ac:dyDescent="0.3">
      <c r="A14" s="30" t="s">
        <v>24</v>
      </c>
      <c r="B14" s="24" t="s">
        <v>35</v>
      </c>
      <c r="C14" s="30" t="s">
        <v>9</v>
      </c>
      <c r="D14" s="31">
        <v>10</v>
      </c>
      <c r="E14" s="12">
        <v>0</v>
      </c>
      <c r="F14" s="13">
        <f>PRODUCT(D14,E14)</f>
        <v>0</v>
      </c>
      <c r="G14" s="13">
        <f t="shared" si="6"/>
        <v>0</v>
      </c>
      <c r="H14" s="13">
        <f t="shared" si="7"/>
        <v>0</v>
      </c>
    </row>
    <row r="15" spans="1:11" ht="30" customHeight="1" x14ac:dyDescent="0.3">
      <c r="A15" s="30" t="s">
        <v>25</v>
      </c>
      <c r="B15" s="24" t="s">
        <v>33</v>
      </c>
      <c r="C15" s="30" t="s">
        <v>9</v>
      </c>
      <c r="D15" s="31">
        <v>10</v>
      </c>
      <c r="E15" s="12">
        <v>0</v>
      </c>
      <c r="F15" s="13">
        <f>PRODUCT(D15,E15)</f>
        <v>0</v>
      </c>
      <c r="G15" s="13">
        <f t="shared" si="6"/>
        <v>0</v>
      </c>
      <c r="H15" s="13">
        <f t="shared" si="7"/>
        <v>0</v>
      </c>
    </row>
    <row r="16" spans="1:11" ht="30" customHeight="1" x14ac:dyDescent="0.3">
      <c r="A16" s="30" t="s">
        <v>26</v>
      </c>
      <c r="B16" s="24" t="s">
        <v>34</v>
      </c>
      <c r="C16" s="30" t="s">
        <v>9</v>
      </c>
      <c r="D16" s="31">
        <v>1</v>
      </c>
      <c r="E16" s="12">
        <v>0</v>
      </c>
      <c r="F16" s="13">
        <f>PRODUCT(D16,E16)</f>
        <v>0</v>
      </c>
      <c r="G16" s="13">
        <f t="shared" si="6"/>
        <v>0</v>
      </c>
      <c r="H16" s="13">
        <f t="shared" si="7"/>
        <v>0</v>
      </c>
    </row>
    <row r="17" spans="1:8" ht="30" customHeight="1" x14ac:dyDescent="0.3">
      <c r="A17" s="30" t="s">
        <v>27</v>
      </c>
      <c r="B17" s="24" t="s">
        <v>37</v>
      </c>
      <c r="C17" s="30" t="s">
        <v>9</v>
      </c>
      <c r="D17" s="31">
        <v>10</v>
      </c>
      <c r="E17" s="15">
        <v>0</v>
      </c>
      <c r="F17" s="16">
        <v>0</v>
      </c>
      <c r="G17" s="16">
        <f t="shared" si="6"/>
        <v>0</v>
      </c>
      <c r="H17" s="16">
        <f t="shared" si="7"/>
        <v>0</v>
      </c>
    </row>
    <row r="18" spans="1:8" ht="30" customHeight="1" x14ac:dyDescent="0.3">
      <c r="A18" s="30" t="s">
        <v>36</v>
      </c>
      <c r="B18" s="24" t="s">
        <v>29</v>
      </c>
      <c r="C18" s="30" t="s">
        <v>9</v>
      </c>
      <c r="D18" s="31">
        <v>1</v>
      </c>
      <c r="E18" s="12">
        <v>0</v>
      </c>
      <c r="F18" s="13">
        <f>PRODUCT(D18,E18)</f>
        <v>0</v>
      </c>
      <c r="G18" s="13">
        <f t="shared" si="6"/>
        <v>0</v>
      </c>
      <c r="H18" s="13">
        <f t="shared" si="7"/>
        <v>0</v>
      </c>
    </row>
    <row r="19" spans="1:8" ht="30" customHeight="1" x14ac:dyDescent="0.3">
      <c r="A19" s="1"/>
      <c r="B19" s="1"/>
      <c r="C19" s="8"/>
      <c r="D19" s="8"/>
      <c r="E19" s="1"/>
    </row>
    <row r="20" spans="1:8" ht="33.75" customHeight="1" x14ac:dyDescent="0.3">
      <c r="D20" s="40" t="s">
        <v>39</v>
      </c>
      <c r="E20" s="39">
        <f>SUM(E6:E18)</f>
        <v>0</v>
      </c>
      <c r="F20" s="39">
        <f t="shared" ref="F20:H20" si="8">SUM(F6:F18)</f>
        <v>0</v>
      </c>
      <c r="G20" s="39">
        <f t="shared" si="8"/>
        <v>0</v>
      </c>
      <c r="H20" s="39">
        <f t="shared" si="8"/>
        <v>0</v>
      </c>
    </row>
  </sheetData>
  <sheetProtection selectLockedCells="1" selectUnlockedCells="1"/>
  <mergeCells count="4">
    <mergeCell ref="A1:K1"/>
    <mergeCell ref="A2:K2"/>
    <mergeCell ref="I3:K3"/>
    <mergeCell ref="D5:E5"/>
  </mergeCells>
  <phoneticPr fontId="12" type="noConversion"/>
  <pageMargins left="0.19685039370078741" right="0.19685039370078741" top="0.19685039370078741" bottom="0.6692913385826772" header="0.51181102362204722" footer="0.19685039370078741"/>
  <pageSetup paperSize="9" scale="40" firstPageNumber="0" fitToHeight="0" orientation="portrait" horizontalDpi="300" verticalDpi="300" copies="2" r:id="rId1"/>
  <headerFooter alignWithMargins="0">
    <oddFooter>&amp;LMarché n°26MPROG_CCTP Lot n°4_BPU</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 LOT 4 - Signalétique</vt:lpstr>
      <vt:lpstr>'DQE LOT 4 - Signalétique'!__xlnm.Print_Area</vt:lpstr>
      <vt:lpstr>'DQE LOT 4 - Signalétique'!Zone_d_impression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2025-02-10T15:01:36Z</cp:lastPrinted>
  <dcterms:created xsi:type="dcterms:W3CDTF">2018-10-29T13:56:57Z</dcterms:created>
  <dcterms:modified xsi:type="dcterms:W3CDTF">2026-01-22T17:02:40Z</dcterms:modified>
</cp:coreProperties>
</file>